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378"/>
  </bookViews>
  <sheets>
    <sheet name="CREW_II.-LOGERI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" l="1"/>
  <c r="I12" i="5"/>
  <c r="I10" i="5" l="1"/>
  <c r="I11" i="5"/>
  <c r="I9" i="5"/>
  <c r="I14" i="5" l="1"/>
  <c r="I16" i="5" s="1"/>
</calcChain>
</file>

<file path=xl/sharedStrings.xml><?xml version="1.0" encoding="utf-8"?>
<sst xmlns="http://schemas.openxmlformats.org/spreadsheetml/2006/main" count="33" uniqueCount="30">
  <si>
    <t>R. br.</t>
  </si>
  <si>
    <t>Količina</t>
  </si>
  <si>
    <t>kompl.</t>
  </si>
  <si>
    <t>Jed. mjera</t>
  </si>
  <si>
    <t>kom.</t>
  </si>
  <si>
    <t>UKUPNO:</t>
  </si>
  <si>
    <t xml:space="preserve"> Jed. cijena </t>
  </si>
  <si>
    <t>OPĆI UVJETI</t>
  </si>
  <si>
    <t>TROŠKOVNIK</t>
  </si>
  <si>
    <t>Prilog 2b</t>
  </si>
  <si>
    <t>PDV</t>
  </si>
  <si>
    <t>Ukupno:</t>
  </si>
  <si>
    <t>Data-logger za kompenzaciju pritiska
(barometrijska kompenzacija)</t>
  </si>
  <si>
    <t>Dodatna oprema za stavke 1 i 2</t>
  </si>
  <si>
    <r>
      <t xml:space="preserve">INTERREG V-A ITALIJA-HRVATSKA
Nabava opreme - projekt CREW, Grupa II.: Oprema za praćenje okolišnih parametara (monitoring)
</t>
    </r>
    <r>
      <rPr>
        <i/>
        <sz val="14"/>
        <rFont val="Calibri"/>
        <family val="2"/>
        <charset val="238"/>
        <scheme val="minor"/>
      </rPr>
      <t>Evidencijski broj nabave: 11/2020/JN</t>
    </r>
  </si>
  <si>
    <t>GRUPA II.: Oprema za praćenje okolišnih parametara (monitoring)</t>
  </si>
  <si>
    <t>PONUĐENA OPREMA /  specificirati marku i tip proizvoda</t>
  </si>
  <si>
    <t>NAZIV</t>
  </si>
  <si>
    <t>OPIS</t>
  </si>
  <si>
    <t xml:space="preserve"> UKUPNO 
bez PDV-a</t>
  </si>
  <si>
    <t>Data-logger za praćenje razine, temperature i provodljivosti vode</t>
  </si>
  <si>
    <t>• Kolebanje razine vode: 1,5 m
• Memorija: najmanje 72.000 zapisa
• Otpornost na koroziju: DA</t>
  </si>
  <si>
    <t>Prijenosni terenski mjerač pH, vodljivosti i otopljenog kisika</t>
  </si>
  <si>
    <r>
      <rPr>
        <b/>
        <sz val="11"/>
        <rFont val="Calibri"/>
        <family val="2"/>
        <charset val="238"/>
        <scheme val="minor"/>
      </rPr>
      <t xml:space="preserve">Razina vode
</t>
    </r>
    <r>
      <rPr>
        <sz val="11"/>
        <rFont val="Calibri"/>
        <family val="2"/>
        <charset val="238"/>
        <scheme val="minor"/>
      </rPr>
      <t>• Kolebanje razine vode: do 10 m
• Preciznost: najmanje +/- 0,5 cm 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 
• Rezolucija: najmanje +/- 0,2 cm 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O 
</t>
    </r>
    <r>
      <rPr>
        <b/>
        <sz val="11"/>
        <rFont val="Calibri"/>
        <family val="2"/>
        <charset val="238"/>
        <scheme val="minor"/>
      </rPr>
      <t xml:space="preserve">
Temperatura</t>
    </r>
    <r>
      <rPr>
        <sz val="11"/>
        <rFont val="Calibri"/>
        <family val="2"/>
        <charset val="238"/>
        <scheme val="minor"/>
      </rPr>
      <t xml:space="preserve">
• Raspon mjerenja:  -20 do +80 </t>
    </r>
    <r>
      <rPr>
        <sz val="11"/>
        <rFont val="Calibri"/>
        <family val="2"/>
        <charset val="238"/>
      </rPr>
      <t xml:space="preserve">°C
• Preciznost: najmanje </t>
    </r>
    <r>
      <rPr>
        <sz val="11"/>
        <rFont val="Calibri"/>
        <family val="2"/>
        <charset val="238"/>
        <scheme val="minor"/>
      </rPr>
      <t xml:space="preserve">+/- 0,1 °C
• Rezolucija: najmanje +/- 0,01 °C
</t>
    </r>
    <r>
      <rPr>
        <b/>
        <sz val="11"/>
        <rFont val="Calibri"/>
        <family val="2"/>
        <charset val="238"/>
        <scheme val="minor"/>
      </rPr>
      <t xml:space="preserve">
Provodljivost
</t>
    </r>
    <r>
      <rPr>
        <sz val="11"/>
        <rFont val="Calibri"/>
        <family val="2"/>
        <charset val="238"/>
        <scheme val="minor"/>
      </rPr>
      <t>• Provodljivost: od 0 do najmanje 100 mS/cm
• Preciznost: +/- 1% očitanja
• Rezolucija: +/- 0,01% očitanja
• Najmanji interval očitavanja: max. 2 sec. 
• Način očitavanja: fiksni, promjenjivi, ovisan o događaju ili više
   mogućnosti
• Memorija: najmanje 48.000 zapisa
• Otpornost na koroziju: DA</t>
    </r>
  </si>
  <si>
    <t>• Memorija: najmanje 40.000 zapisa
• Najmanji interval očitavanja: max. 1 sec.
• Uključene sonde: pH, provodljivost, otopljeni kisik
• Vodootpornost: DA
• Štitnik uređaja (od udaraca): DA
• Kalibracijske otopine, konektorski kablovi za očitavanje 
   podataka i vezu s računalom, software, prijenosni zaštitni 
   kovčeg, set odgovarajućih baterija</t>
  </si>
  <si>
    <t>Sva oprema mora biti kompatibilna s ponuđenim tipom data loggera:
• Uređaj za konfiguriranje i/ili terensko očitavanje podataka, s
   pripadajućim kablovima (ako je primjenjivo, tj. ako kablovi ne
   dolaze u kompletu s data-loggerima)
• Odgovarajući software
• Neistežući kablovi za postavljanje dataloggera na terenu 
   (ukoliko ne dolaze u kompletu s data-loggerom) - ukupno 20 m
• Set baterija - 1 set za svaki data-logger (ako je   
   primjenjivo, ovisno o tipu ponuđenog data-loggera)
• Dodatna oprema - konektori, čepovi i druga oprema neophodna
   za neometano očitavanje i pohranjivanje podataka s data-
   loggera (ako je primjenjivo, ovisno o tipu ponuđenog data-
   loggera)</t>
  </si>
  <si>
    <r>
      <rPr>
        <b/>
        <u/>
        <sz val="11"/>
        <rFont val="Calibri"/>
        <family val="2"/>
        <charset val="238"/>
        <scheme val="minor"/>
      </rPr>
      <t>Usluga uključuje:</t>
    </r>
    <r>
      <rPr>
        <sz val="11"/>
        <rFont val="Calibri"/>
        <family val="2"/>
        <charset val="238"/>
        <scheme val="minor"/>
      </rPr>
      <t xml:space="preserve">
- isporuku opreme na lokaciju Naručitelja
- garancije za ponuđenu opremu
- sve troškove dostave i poštarine
Ponuđena dodatna oprema kod svake stavke mora biti kompatibilna s ponuđenim tipom uređaja.</t>
    </r>
  </si>
  <si>
    <r>
      <t xml:space="preserve">Troškovnik se ispunjava u obliku tablice. Ispunjavaju se </t>
    </r>
    <r>
      <rPr>
        <b/>
        <u/>
        <sz val="11"/>
        <rFont val="Calibri"/>
        <family val="2"/>
        <charset val="238"/>
        <scheme val="minor"/>
      </rPr>
      <t>samo zasivljena polja - kolone "ponuđena oprema" i "jedinična cijena" te polje "PDV"</t>
    </r>
    <r>
      <rPr>
        <sz val="11"/>
        <rFont val="Calibri"/>
        <family val="2"/>
        <charset val="238"/>
        <scheme val="minor"/>
      </rPr>
      <t xml:space="preserve">. 
Ponuditelj je dužan ispuniti </t>
    </r>
    <r>
      <rPr>
        <b/>
        <u/>
        <sz val="11"/>
        <rFont val="Calibri"/>
        <family val="2"/>
        <charset val="238"/>
        <scheme val="minor"/>
      </rPr>
      <t xml:space="preserve">sve stavke </t>
    </r>
    <r>
      <rPr>
        <sz val="11"/>
        <rFont val="Calibri"/>
        <family val="2"/>
        <charset val="238"/>
        <scheme val="minor"/>
      </rPr>
      <t xml:space="preserve">troškovnika.
Jedinične cijene stavke upisuju se </t>
    </r>
    <r>
      <rPr>
        <b/>
        <u/>
        <sz val="11"/>
        <rFont val="Calibri"/>
        <family val="2"/>
        <charset val="238"/>
        <scheme val="minor"/>
      </rPr>
      <t>u kunama</t>
    </r>
    <r>
      <rPr>
        <b/>
        <sz val="11"/>
        <rFont val="Calibri"/>
        <family val="2"/>
        <charset val="238"/>
        <scheme val="minor"/>
      </rPr>
      <t xml:space="preserve">, </t>
    </r>
    <r>
      <rPr>
        <b/>
        <u/>
        <sz val="11"/>
        <rFont val="Calibri"/>
        <family val="2"/>
        <charset val="238"/>
        <scheme val="minor"/>
      </rPr>
      <t>bez poreza na dodanu vrijednost</t>
    </r>
    <r>
      <rPr>
        <sz val="11"/>
        <rFont val="Calibri"/>
        <family val="2"/>
        <charset val="238"/>
        <scheme val="minor"/>
      </rPr>
      <t xml:space="preserve"> (PDV). PDV se upisuje </t>
    </r>
    <r>
      <rPr>
        <b/>
        <u/>
        <sz val="11"/>
        <rFont val="Calibri"/>
        <family val="2"/>
        <charset val="238"/>
        <scheme val="minor"/>
      </rPr>
      <t>u kunama</t>
    </r>
    <r>
      <rPr>
        <sz val="11"/>
        <rFont val="Calibri"/>
        <family val="2"/>
        <charset val="238"/>
        <scheme val="minor"/>
      </rPr>
      <t xml:space="preserve">.
Ako ponuditelj </t>
    </r>
    <r>
      <rPr>
        <u/>
        <sz val="11"/>
        <rFont val="Calibri"/>
        <family val="2"/>
        <charset val="238"/>
        <scheme val="minor"/>
      </rPr>
      <t>nije u sustavu PDV-a</t>
    </r>
    <r>
      <rPr>
        <sz val="11"/>
        <rFont val="Calibri"/>
        <family val="2"/>
        <charset val="238"/>
        <scheme val="minor"/>
      </rPr>
      <t xml:space="preserve"> ili je </t>
    </r>
    <r>
      <rPr>
        <u/>
        <sz val="11"/>
        <rFont val="Calibri"/>
        <family val="2"/>
        <charset val="238"/>
        <scheme val="minor"/>
      </rPr>
      <t>predmet nabave oslobođen PDV-a</t>
    </r>
    <r>
      <rPr>
        <sz val="11"/>
        <rFont val="Calibri"/>
        <family val="2"/>
        <charset val="238"/>
        <scheme val="minor"/>
      </rPr>
      <t xml:space="preserve"> ili se radi o ponuditelju koji </t>
    </r>
    <r>
      <rPr>
        <u/>
        <sz val="11"/>
        <rFont val="Calibri"/>
        <family val="2"/>
        <charset val="238"/>
        <scheme val="minor"/>
      </rPr>
      <t>nema sjedište u Republici Hrvatskoj</t>
    </r>
    <r>
      <rPr>
        <sz val="11"/>
        <rFont val="Calibri"/>
        <family val="2"/>
        <charset val="238"/>
        <scheme val="minor"/>
      </rPr>
      <t xml:space="preserve">, u troškovniku se u rubriku PDV upisuje </t>
    </r>
    <r>
      <rPr>
        <b/>
        <u/>
        <sz val="11"/>
        <rFont val="Calibri"/>
        <family val="2"/>
        <charset val="238"/>
        <scheme val="minor"/>
      </rPr>
      <t>iznos od 0,00 kn</t>
    </r>
    <r>
      <rPr>
        <sz val="11"/>
        <rFont val="Calibri"/>
        <family val="2"/>
        <charset val="238"/>
        <scheme val="minor"/>
      </rPr>
      <t xml:space="preserve">.
Popust i svi troškovi moraju biti uračunati u ponuđenim i upisanim jediničnim cijenama u stavkama troškovnika.
Ponuditelj </t>
    </r>
    <r>
      <rPr>
        <b/>
        <u/>
        <sz val="11"/>
        <rFont val="Calibri"/>
        <family val="2"/>
        <charset val="238"/>
        <scheme val="minor"/>
      </rPr>
      <t>ne smije mijenjati</t>
    </r>
    <r>
      <rPr>
        <sz val="11"/>
        <rFont val="Calibri"/>
        <family val="2"/>
        <charset val="238"/>
        <scheme val="minor"/>
      </rPr>
      <t xml:space="preserve"> izvorni oblik i sadržaj troškovnika.
Ispunjeni troškovnik potrebno je pohraniti </t>
    </r>
    <r>
      <rPr>
        <b/>
        <u/>
        <sz val="11"/>
        <rFont val="Calibri"/>
        <family val="2"/>
        <charset val="238"/>
        <scheme val="minor"/>
      </rPr>
      <t>u pdf formatu</t>
    </r>
    <r>
      <rPr>
        <sz val="11"/>
        <rFont val="Calibri"/>
        <family val="2"/>
        <charset val="238"/>
        <scheme val="minor"/>
      </rPr>
      <t>, u kojem se dostavlja Naručitelju.</t>
    </r>
  </si>
  <si>
    <t>Dataloggeri za mjerenje temperature, tlaka i vlažnosti zraka - eksterni</t>
  </si>
  <si>
    <r>
      <rPr>
        <b/>
        <sz val="11"/>
        <rFont val="Calibri"/>
        <family val="2"/>
        <charset val="238"/>
        <scheme val="minor"/>
      </rPr>
      <t>Temperatura</t>
    </r>
    <r>
      <rPr>
        <sz val="11"/>
        <rFont val="Calibri"/>
        <family val="2"/>
        <charset val="238"/>
        <scheme val="minor"/>
      </rPr>
      <t xml:space="preserve">
• Raspon mjerenja: najmanje -30 do + 50 °C
• Rezolucija: najmanje 0,1 °C
• Točnost: najmanje +/- 0,5 °C
</t>
    </r>
    <r>
      <rPr>
        <b/>
        <sz val="11"/>
        <rFont val="Calibri"/>
        <family val="2"/>
        <charset val="238"/>
        <scheme val="minor"/>
      </rPr>
      <t xml:space="preserve">Vlaga
</t>
    </r>
    <r>
      <rPr>
        <sz val="11"/>
        <rFont val="Calibri"/>
        <family val="2"/>
        <charset val="238"/>
        <scheme val="minor"/>
      </rPr>
      <t xml:space="preserve">• Raspon mjerenja: najmanje 0-99%
• Rezolucija: najmanje 0,1%rH
• Točnost: najmanje +/- 3%
</t>
    </r>
    <r>
      <rPr>
        <b/>
        <sz val="11"/>
        <rFont val="Calibri"/>
        <family val="2"/>
        <charset val="238"/>
        <scheme val="minor"/>
      </rPr>
      <t>Tlak</t>
    </r>
    <r>
      <rPr>
        <sz val="11"/>
        <rFont val="Calibri"/>
        <family val="2"/>
        <charset val="238"/>
        <scheme val="minor"/>
      </rPr>
      <t xml:space="preserve">
• Raspon mjerenja: najmanje 300-1300 hPa 
• Rezolucija: najmanje +/- 0,05 °C
• Točnost: najmanje +/- 1 hPa
• Interval mjerenja: podesiv
• Najkraći interval mjerenja: barem 2 min.</t>
    </r>
    <r>
      <rPr>
        <b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• Memorija: najmanje 3 x 40.000 zapisa
• Dodatna oprema - uređaj za očitavanje i/ili prijenos podataka
   na računalo, pripadajući kablovi za očitavanje, software, 
   zaštitni čepovi i dr., ovisno o ponuđenom tipu uređaja, 
   set baterija i druga oprema neophodna za neometano 
   očitavanje i pohranjivanje podataka s data-loggera (ako je   
   primjenjivo, ovisno o tipu ponuđenog data-loggera)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</si>
</sst>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13" fillId="0" borderId="0" xfId="0" applyFont="1" applyProtection="1"/>
    <xf numFmtId="0" fontId="14" fillId="0" borderId="0" xfId="0" applyFont="1" applyProtection="1"/>
    <xf numFmtId="0" fontId="4" fillId="0" borderId="0" xfId="0" applyFont="1" applyFill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12" xfId="0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Fill="1" applyBorder="1" applyAlignment="1" applyProtection="1">
      <alignment horizontal="left" vertical="center" wrapText="1" indent="3"/>
    </xf>
    <xf numFmtId="0" fontId="2" fillId="0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indent="2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4" fontId="1" fillId="0" borderId="0" xfId="0" applyNumberFormat="1" applyFont="1" applyFill="1" applyAlignment="1" applyProtection="1">
      <alignment horizontal="center" vertical="center"/>
    </xf>
    <xf numFmtId="164" fontId="11" fillId="0" borderId="0" xfId="0" applyNumberFormat="1" applyFont="1" applyFill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1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4" fontId="18" fillId="2" borderId="1" xfId="0" applyNumberFormat="1" applyFont="1" applyFill="1" applyBorder="1" applyAlignment="1" applyProtection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right" vertical="center" indent="1"/>
    </xf>
    <xf numFmtId="0" fontId="18" fillId="2" borderId="4" xfId="0" applyFont="1" applyFill="1" applyBorder="1" applyAlignment="1" applyProtection="1">
      <alignment horizontal="right" vertical="center" indent="1"/>
    </xf>
    <xf numFmtId="0" fontId="18" fillId="2" borderId="11" xfId="0" applyFont="1" applyFill="1" applyBorder="1" applyAlignment="1" applyProtection="1">
      <alignment horizontal="right" vertical="center" indent="1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16" fillId="2" borderId="11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 indent="2"/>
    </xf>
    <xf numFmtId="0" fontId="2" fillId="0" borderId="14" xfId="0" applyFont="1" applyFill="1" applyBorder="1" applyAlignment="1" applyProtection="1">
      <alignment horizontal="left" vertical="center" wrapText="1" indent="2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 indent="2"/>
    </xf>
    <xf numFmtId="0" fontId="19" fillId="0" borderId="0" xfId="0" applyFont="1" applyFill="1" applyBorder="1" applyAlignment="1" applyProtection="1">
      <alignment horizontal="left" vertical="center" wrapText="1" indent="2"/>
    </xf>
    <xf numFmtId="0" fontId="19" fillId="0" borderId="2" xfId="0" applyFont="1" applyFill="1" applyBorder="1" applyAlignment="1" applyProtection="1">
      <alignment horizontal="left" vertical="center" wrapText="1" indent="2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abSelected="1" topLeftCell="A10" zoomScale="70" zoomScaleNormal="70" workbookViewId="0">
      <selection activeCell="I15" activeCellId="2" sqref="E9:E13 H9:H13 I15"/>
    </sheetView>
  </sheetViews>
  <sheetFormatPr defaultRowHeight="18.75" x14ac:dyDescent="0.3"/>
  <cols>
    <col min="1" max="1" width="3.28515625" style="15" customWidth="1"/>
    <col min="2" max="2" width="7.28515625" style="14" customWidth="1"/>
    <col min="3" max="3" width="44.28515625" style="13" customWidth="1"/>
    <col min="4" max="4" width="63.7109375" style="15" customWidth="1"/>
    <col min="5" max="5" width="48" style="17" customWidth="1"/>
    <col min="6" max="6" width="10.42578125" style="15" customWidth="1"/>
    <col min="7" max="7" width="10" style="15" customWidth="1"/>
    <col min="8" max="8" width="17.7109375" style="15" bestFit="1" customWidth="1"/>
    <col min="9" max="9" width="18.5703125" style="15" bestFit="1" customWidth="1"/>
    <col min="10" max="13" width="9.140625" style="15"/>
    <col min="14" max="14" width="99" style="15" customWidth="1"/>
    <col min="15" max="16384" width="9.140625" style="15"/>
  </cols>
  <sheetData>
    <row r="1" spans="2:9" s="1" customFormat="1" x14ac:dyDescent="0.3">
      <c r="B1" s="2"/>
      <c r="E1" s="16"/>
      <c r="I1" s="3" t="s">
        <v>9</v>
      </c>
    </row>
    <row r="2" spans="2:9" s="4" customFormat="1" ht="18" customHeight="1" x14ac:dyDescent="0.25">
      <c r="B2" s="5"/>
      <c r="C2" s="53" t="s">
        <v>8</v>
      </c>
      <c r="D2" s="54"/>
      <c r="E2" s="54"/>
      <c r="F2" s="54"/>
      <c r="G2" s="54"/>
      <c r="H2" s="54"/>
      <c r="I2" s="55"/>
    </row>
    <row r="3" spans="2:9" s="4" customFormat="1" ht="81" customHeight="1" x14ac:dyDescent="0.25">
      <c r="B3" s="5"/>
      <c r="C3" s="56" t="s">
        <v>14</v>
      </c>
      <c r="D3" s="57"/>
      <c r="E3" s="57"/>
      <c r="F3" s="57"/>
      <c r="G3" s="57"/>
      <c r="H3" s="57"/>
      <c r="I3" s="58"/>
    </row>
    <row r="4" spans="2:9" s="6" customFormat="1" ht="21" customHeight="1" x14ac:dyDescent="0.25">
      <c r="B4" s="7"/>
      <c r="C4" s="59" t="s">
        <v>7</v>
      </c>
      <c r="D4" s="59"/>
      <c r="E4" s="59"/>
      <c r="F4" s="59"/>
      <c r="G4" s="59"/>
      <c r="H4" s="59"/>
      <c r="I4" s="60"/>
    </row>
    <row r="5" spans="2:9" s="6" customFormat="1" ht="145.5" customHeight="1" x14ac:dyDescent="0.25">
      <c r="B5" s="8"/>
      <c r="C5" s="61" t="s">
        <v>27</v>
      </c>
      <c r="D5" s="61"/>
      <c r="E5" s="61"/>
      <c r="F5" s="62"/>
      <c r="G5" s="62"/>
      <c r="H5" s="62"/>
      <c r="I5" s="63"/>
    </row>
    <row r="6" spans="2:9" s="9" customFormat="1" ht="81.75" customHeight="1" x14ac:dyDescent="0.25">
      <c r="B6" s="21"/>
      <c r="C6" s="51" t="s">
        <v>26</v>
      </c>
      <c r="D6" s="51"/>
      <c r="E6" s="51"/>
      <c r="F6" s="51"/>
      <c r="G6" s="51"/>
      <c r="H6" s="51"/>
      <c r="I6" s="52"/>
    </row>
    <row r="7" spans="2:9" s="10" customFormat="1" ht="27.75" customHeight="1" x14ac:dyDescent="0.25">
      <c r="B7" s="48" t="s">
        <v>15</v>
      </c>
      <c r="C7" s="49"/>
      <c r="D7" s="49"/>
      <c r="E7" s="49"/>
      <c r="F7" s="49"/>
      <c r="G7" s="49"/>
      <c r="H7" s="49"/>
      <c r="I7" s="50"/>
    </row>
    <row r="8" spans="2:9" s="10" customFormat="1" ht="30" x14ac:dyDescent="0.25">
      <c r="B8" s="11" t="s">
        <v>0</v>
      </c>
      <c r="C8" s="11" t="s">
        <v>17</v>
      </c>
      <c r="D8" s="11" t="s">
        <v>18</v>
      </c>
      <c r="E8" s="12" t="s">
        <v>16</v>
      </c>
      <c r="F8" s="11" t="s">
        <v>3</v>
      </c>
      <c r="G8" s="11" t="s">
        <v>1</v>
      </c>
      <c r="H8" s="11" t="s">
        <v>6</v>
      </c>
      <c r="I8" s="12" t="s">
        <v>19</v>
      </c>
    </row>
    <row r="9" spans="2:9" s="18" customFormat="1" ht="300.75" customHeight="1" x14ac:dyDescent="0.25">
      <c r="B9" s="24">
        <v>1</v>
      </c>
      <c r="C9" s="25" t="s">
        <v>20</v>
      </c>
      <c r="D9" s="26" t="s">
        <v>23</v>
      </c>
      <c r="E9" s="40"/>
      <c r="F9" s="27" t="s">
        <v>4</v>
      </c>
      <c r="G9" s="28">
        <v>6</v>
      </c>
      <c r="H9" s="43"/>
      <c r="I9" s="44">
        <f t="shared" ref="I9:I13" si="0">G9*H9</f>
        <v>0</v>
      </c>
    </row>
    <row r="10" spans="2:9" s="20" customFormat="1" ht="45" x14ac:dyDescent="0.25">
      <c r="B10" s="19">
        <v>2</v>
      </c>
      <c r="C10" s="25" t="s">
        <v>12</v>
      </c>
      <c r="D10" s="26" t="s">
        <v>21</v>
      </c>
      <c r="E10" s="40"/>
      <c r="F10" s="27" t="s">
        <v>4</v>
      </c>
      <c r="G10" s="28">
        <v>1</v>
      </c>
      <c r="H10" s="43"/>
      <c r="I10" s="44">
        <f>G10*H10</f>
        <v>0</v>
      </c>
    </row>
    <row r="11" spans="2:9" s="20" customFormat="1" ht="225.75" customHeight="1" x14ac:dyDescent="0.25">
      <c r="B11" s="19">
        <v>3</v>
      </c>
      <c r="C11" s="29" t="s">
        <v>13</v>
      </c>
      <c r="D11" s="26" t="s">
        <v>25</v>
      </c>
      <c r="E11" s="40"/>
      <c r="F11" s="27" t="s">
        <v>2</v>
      </c>
      <c r="G11" s="28">
        <v>1</v>
      </c>
      <c r="H11" s="43"/>
      <c r="I11" s="44">
        <f t="shared" si="0"/>
        <v>0</v>
      </c>
    </row>
    <row r="12" spans="2:9" s="18" customFormat="1" ht="352.5" customHeight="1" x14ac:dyDescent="0.25">
      <c r="B12" s="24">
        <v>4</v>
      </c>
      <c r="C12" s="25" t="s">
        <v>28</v>
      </c>
      <c r="D12" s="26" t="s">
        <v>29</v>
      </c>
      <c r="E12" s="40"/>
      <c r="F12" s="27" t="s">
        <v>2</v>
      </c>
      <c r="G12" s="28">
        <v>3</v>
      </c>
      <c r="H12" s="43"/>
      <c r="I12" s="44">
        <f t="shared" si="0"/>
        <v>0</v>
      </c>
    </row>
    <row r="13" spans="2:9" s="20" customFormat="1" ht="138.75" customHeight="1" x14ac:dyDescent="0.25">
      <c r="B13" s="19">
        <v>5</v>
      </c>
      <c r="C13" s="25" t="s">
        <v>22</v>
      </c>
      <c r="D13" s="26" t="s">
        <v>24</v>
      </c>
      <c r="E13" s="40"/>
      <c r="F13" s="27" t="s">
        <v>2</v>
      </c>
      <c r="G13" s="28">
        <v>1</v>
      </c>
      <c r="H13" s="43"/>
      <c r="I13" s="44">
        <f t="shared" si="0"/>
        <v>0</v>
      </c>
    </row>
    <row r="14" spans="2:9" s="30" customFormat="1" ht="34.5" customHeight="1" x14ac:dyDescent="0.25">
      <c r="B14" s="11"/>
      <c r="C14" s="45" t="s">
        <v>5</v>
      </c>
      <c r="D14" s="46"/>
      <c r="E14" s="46"/>
      <c r="F14" s="46"/>
      <c r="G14" s="46"/>
      <c r="H14" s="47"/>
      <c r="I14" s="41">
        <f>SUM(I9:I13)</f>
        <v>0</v>
      </c>
    </row>
    <row r="15" spans="2:9" s="20" customFormat="1" ht="24.75" customHeight="1" x14ac:dyDescent="0.3">
      <c r="B15" s="31"/>
      <c r="C15" s="32"/>
      <c r="E15" s="22"/>
      <c r="F15" s="9"/>
      <c r="G15" s="33"/>
      <c r="H15" s="34" t="s">
        <v>10</v>
      </c>
      <c r="I15" s="42"/>
    </row>
    <row r="16" spans="2:9" s="37" customFormat="1" ht="19.5" customHeight="1" x14ac:dyDescent="0.25">
      <c r="B16" s="35"/>
      <c r="C16" s="36"/>
      <c r="E16" s="23"/>
      <c r="H16" s="38" t="s">
        <v>11</v>
      </c>
      <c r="I16" s="39">
        <f>I14+I15</f>
        <v>0</v>
      </c>
    </row>
  </sheetData>
  <sheetProtection password="D3B7" sheet="1" objects="1" scenarios="1" selectLockedCells="1"/>
  <mergeCells count="7">
    <mergeCell ref="C14:H14"/>
    <mergeCell ref="B7:I7"/>
    <mergeCell ref="C6:I6"/>
    <mergeCell ref="C2:I2"/>
    <mergeCell ref="C3:I3"/>
    <mergeCell ref="C4:I4"/>
    <mergeCell ref="C5:I5"/>
  </mergeCells>
  <pageMargins left="0.70866141732283472" right="0.70866141732283472" top="0.78740157480314965" bottom="0.39370078740157483" header="0.19685039370078741" footer="0.19685039370078741"/>
  <pageSetup paperSize="9" scale="58" fitToHeight="0" orientation="landscape" r:id="rId1"/>
  <headerFooter>
    <oddFooter>&amp;L&amp;9INTERREG V-A ITALIJA-HRVATSKA / Projekt CREW – Nabava opreme&amp;R&amp;9&amp;P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CREW_II.-LOGERI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NPSV-ciko</dc:creator>
  <cp:lastModifiedBy>Svjetlana</cp:lastModifiedBy>
  <cp:lastPrinted>2020-10-26T13:40:16Z</cp:lastPrinted>
  <dcterms:created xsi:type="dcterms:W3CDTF">2016-08-03T14:53:11Z</dcterms:created>
  <dcterms:modified xsi:type="dcterms:W3CDTF">2020-10-26T13:41:11Z</dcterms:modified>
</cp:coreProperties>
</file>